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18\"/>
    </mc:Choice>
  </mc:AlternateContent>
  <xr:revisionPtr revIDLastSave="0" documentId="13_ncr:1_{18DDEDD2-616B-4117-8B6A-5114CB0FB2AA}" xr6:coauthVersionLast="47" xr6:coauthVersionMax="47" xr10:uidLastSave="{00000000-0000-0000-0000-000000000000}"/>
  <bookViews>
    <workbookView xWindow="840" yWindow="1095" windowWidth="18330" windowHeight="1252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 s="1"/>
  <c r="B22" i="1"/>
  <c r="B23" i="1" s="1"/>
  <c r="B24" i="1" s="1"/>
  <c r="B25" i="1" s="1"/>
  <c r="B26" i="1" s="1"/>
  <c r="B27" i="1" s="1"/>
  <c r="B28" i="1" s="1"/>
  <c r="E23" i="1" l="1"/>
  <c r="F24" i="1"/>
  <c r="E22" i="1"/>
  <c r="B9" i="1"/>
  <c r="B10" i="1" s="1"/>
  <c r="B11" i="1" s="1"/>
  <c r="B12" i="1" s="1"/>
  <c r="B13" i="1" s="1"/>
  <c r="F25" i="1" l="1"/>
  <c r="E24" i="1"/>
  <c r="D23" i="1"/>
  <c r="C23" i="1"/>
  <c r="C22" i="1"/>
  <c r="D22" i="1"/>
  <c r="B14" i="1"/>
  <c r="B15" i="1" s="1"/>
  <c r="B16" i="1" s="1"/>
  <c r="B17" i="1" s="1"/>
  <c r="B18" i="1" s="1"/>
  <c r="B19" i="1" s="1"/>
  <c r="B20" i="1" s="1"/>
  <c r="B21" i="1" s="1"/>
  <c r="D24" i="1" l="1"/>
  <c r="C24" i="1"/>
  <c r="E25" i="1"/>
  <c r="F26" i="1"/>
  <c r="F9" i="1"/>
  <c r="E8" i="1"/>
  <c r="F27" i="1" l="1"/>
  <c r="E26" i="1"/>
  <c r="D25" i="1"/>
  <c r="C25" i="1"/>
  <c r="D8" i="1"/>
  <c r="C8" i="1"/>
  <c r="E9" i="1"/>
  <c r="F10" i="1"/>
  <c r="D26" i="1" l="1"/>
  <c r="C26" i="1"/>
  <c r="F28" i="1"/>
  <c r="E28" i="1" s="1"/>
  <c r="E27" i="1"/>
  <c r="D9" i="1"/>
  <c r="C9" i="1"/>
  <c r="F11" i="1"/>
  <c r="E10" i="1"/>
  <c r="D27" i="1" l="1"/>
  <c r="C27" i="1"/>
  <c r="D28" i="1"/>
  <c r="C28" i="1"/>
  <c r="D10" i="1"/>
  <c r="C10" i="1"/>
  <c r="E11" i="1"/>
  <c r="F12" i="1"/>
  <c r="C11" i="1" l="1"/>
  <c r="D11" i="1"/>
  <c r="E12" i="1"/>
  <c r="F13" i="1"/>
  <c r="C12" i="1" l="1"/>
  <c r="D12" i="1"/>
  <c r="E13" i="1"/>
  <c r="F14" i="1"/>
  <c r="F15" i="1" s="1"/>
  <c r="F16" i="1" l="1"/>
  <c r="E15" i="1"/>
  <c r="C13" i="1"/>
  <c r="D13" i="1"/>
  <c r="E14" i="1"/>
  <c r="D15" i="1" l="1"/>
  <c r="C15" i="1"/>
  <c r="E16" i="1"/>
  <c r="F17" i="1"/>
  <c r="D14" i="1"/>
  <c r="C14" i="1"/>
  <c r="F18" i="1" l="1"/>
  <c r="E17" i="1"/>
  <c r="C16" i="1"/>
  <c r="D16" i="1"/>
  <c r="D17" i="1" l="1"/>
  <c r="C17" i="1"/>
  <c r="E18" i="1"/>
  <c r="F19" i="1"/>
  <c r="F20" i="1" l="1"/>
  <c r="E19" i="1"/>
  <c r="D18" i="1"/>
  <c r="C18" i="1"/>
  <c r="D19" i="1" l="1"/>
  <c r="C19" i="1"/>
  <c r="F21" i="1"/>
  <c r="E21" i="1" s="1"/>
  <c r="E20" i="1"/>
  <c r="D20" i="1" l="1"/>
  <c r="C20" i="1"/>
  <c r="D21" i="1"/>
  <c r="C21" i="1"/>
</calcChain>
</file>

<file path=xl/sharedStrings.xml><?xml version="1.0" encoding="utf-8"?>
<sst xmlns="http://schemas.openxmlformats.org/spreadsheetml/2006/main" count="76" uniqueCount="37">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</sst>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1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180" fontId="4" fillId="3" borderId="13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" fillId="5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49" fontId="1" fillId="5" borderId="17" xfId="0" applyNumberFormat="1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3" xfId="0" applyFont="1" applyFill="1" applyBorder="1" applyAlignment="1">
      <alignment horizontal="left" vertical="center"/>
    </xf>
    <xf numFmtId="0" fontId="17" fillId="6" borderId="24" xfId="0" applyFont="1" applyFill="1" applyBorder="1" applyAlignment="1">
      <alignment horizontal="left" vertical="center"/>
    </xf>
    <xf numFmtId="0" fontId="17" fillId="6" borderId="24" xfId="0" applyFont="1" applyFill="1" applyBorder="1" applyAlignment="1">
      <alignment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49" fontId="1" fillId="5" borderId="19" xfId="0" applyNumberFormat="1" applyFont="1" applyFill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180" fontId="20" fillId="3" borderId="13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2" xfId="0" quotePrefix="1" applyFont="1" applyFill="1" applyBorder="1" applyAlignment="1">
      <alignment horizontal="left" vertical="center" shrinkToFit="1"/>
    </xf>
    <xf numFmtId="180" fontId="20" fillId="3" borderId="27" xfId="0" applyNumberFormat="1" applyFont="1" applyFill="1" applyBorder="1" applyAlignment="1">
      <alignment horizontal="right" vertical="center" justifyLastLine="1" shrinkToFit="1"/>
    </xf>
    <xf numFmtId="0" fontId="4" fillId="3" borderId="36" xfId="0" applyFont="1" applyFill="1" applyBorder="1" applyAlignment="1">
      <alignment horizontal="left" vertical="center"/>
    </xf>
    <xf numFmtId="0" fontId="4" fillId="3" borderId="37" xfId="0" quotePrefix="1" applyFont="1" applyFill="1" applyBorder="1" applyAlignment="1">
      <alignment horizontal="left" vertical="center" shrinkToFit="1"/>
    </xf>
    <xf numFmtId="180" fontId="4" fillId="3" borderId="38" xfId="0" applyNumberFormat="1" applyFont="1" applyFill="1" applyBorder="1" applyAlignment="1">
      <alignment horizontal="right" vertical="center" justifyLastLine="1" shrinkToFit="1"/>
    </xf>
    <xf numFmtId="181" fontId="4" fillId="3" borderId="37" xfId="0" applyNumberFormat="1" applyFont="1" applyFill="1" applyBorder="1" applyAlignment="1">
      <alignment horizontal="left" vertical="center" shrinkToFit="1"/>
    </xf>
    <xf numFmtId="180" fontId="4" fillId="3" borderId="39" xfId="0" applyNumberFormat="1" applyFont="1" applyFill="1" applyBorder="1" applyAlignment="1">
      <alignment horizontal="center" vertical="center" shrinkToFit="1"/>
    </xf>
    <xf numFmtId="180" fontId="4" fillId="3" borderId="40" xfId="0" applyNumberFormat="1" applyFont="1" applyFill="1" applyBorder="1" applyAlignment="1">
      <alignment horizontal="right" vertical="center" shrinkToFit="1"/>
    </xf>
    <xf numFmtId="0" fontId="4" fillId="3" borderId="43" xfId="0" applyFont="1" applyFill="1" applyBorder="1" applyAlignment="1">
      <alignment horizontal="left" vertical="center"/>
    </xf>
    <xf numFmtId="182" fontId="4" fillId="3" borderId="44" xfId="0" applyNumberFormat="1" applyFont="1" applyFill="1" applyBorder="1" applyAlignment="1">
      <alignment horizontal="left" vertical="center" shrinkToFit="1"/>
    </xf>
    <xf numFmtId="0" fontId="20" fillId="3" borderId="43" xfId="0" applyFont="1" applyFill="1" applyBorder="1" applyAlignment="1">
      <alignment horizontal="left" vertical="center"/>
    </xf>
    <xf numFmtId="182" fontId="20" fillId="3" borderId="44" xfId="0" applyNumberFormat="1" applyFont="1" applyFill="1" applyBorder="1" applyAlignment="1">
      <alignment horizontal="left" vertical="center" shrinkToFit="1"/>
    </xf>
    <xf numFmtId="0" fontId="4" fillId="3" borderId="45" xfId="0" applyFont="1" applyFill="1" applyBorder="1" applyAlignment="1">
      <alignment horizontal="left" vertical="center"/>
    </xf>
    <xf numFmtId="49" fontId="1" fillId="0" borderId="18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4" xfId="0" applyNumberFormat="1" applyFont="1" applyBorder="1" applyAlignment="1">
      <alignment vertical="top"/>
    </xf>
    <xf numFmtId="0" fontId="4" fillId="3" borderId="12" xfId="0" quotePrefix="1" applyFont="1" applyFill="1" applyBorder="1" applyAlignment="1">
      <alignment horizontal="left" vertical="center" shrinkToFit="1"/>
    </xf>
    <xf numFmtId="180" fontId="4" fillId="3" borderId="27" xfId="0" applyNumberFormat="1" applyFont="1" applyFill="1" applyBorder="1" applyAlignment="1">
      <alignment horizontal="right" vertical="center" justifyLastLine="1" shrinkToFit="1"/>
    </xf>
    <xf numFmtId="180" fontId="4" fillId="3" borderId="28" xfId="0" applyNumberFormat="1" applyFont="1" applyFill="1" applyBorder="1" applyAlignment="1">
      <alignment horizontal="center" vertical="center" shrinkToFit="1"/>
    </xf>
    <xf numFmtId="180" fontId="4" fillId="3" borderId="29" xfId="0" applyNumberFormat="1" applyFont="1" applyFill="1" applyBorder="1" applyAlignment="1">
      <alignment horizontal="right" vertical="center" shrinkToFit="1"/>
    </xf>
    <xf numFmtId="182" fontId="4" fillId="3" borderId="46" xfId="0" applyNumberFormat="1" applyFont="1" applyFill="1" applyBorder="1" applyAlignment="1">
      <alignment horizontal="left" vertical="center" shrinkToFit="1"/>
    </xf>
    <xf numFmtId="180" fontId="4" fillId="3" borderId="47" xfId="0" applyNumberFormat="1" applyFont="1" applyFill="1" applyBorder="1" applyAlignment="1">
      <alignment horizontal="right" vertical="center" justifyLastLine="1" shrinkToFit="1"/>
    </xf>
    <xf numFmtId="181" fontId="4" fillId="8" borderId="12" xfId="0" quotePrefix="1" applyNumberFormat="1" applyFont="1" applyFill="1" applyBorder="1" applyAlignment="1">
      <alignment horizontal="right" vertical="center" shrinkToFit="1"/>
    </xf>
    <xf numFmtId="0" fontId="20" fillId="3" borderId="48" xfId="0" quotePrefix="1" applyFont="1" applyFill="1" applyBorder="1" applyAlignment="1">
      <alignment horizontal="left" vertical="center" shrinkToFit="1"/>
    </xf>
    <xf numFmtId="0" fontId="20" fillId="3" borderId="49" xfId="0" quotePrefix="1" applyFont="1" applyFill="1" applyBorder="1" applyAlignment="1">
      <alignment horizontal="left" vertical="center" shrinkToFit="1"/>
    </xf>
    <xf numFmtId="182" fontId="4" fillId="3" borderId="50" xfId="0" applyNumberFormat="1" applyFont="1" applyFill="1" applyBorder="1" applyAlignment="1">
      <alignment horizontal="left" vertical="center" shrinkToFit="1"/>
    </xf>
    <xf numFmtId="0" fontId="20" fillId="3" borderId="27" xfId="0" quotePrefix="1" applyFont="1" applyFill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43816</xdr:colOff>
      <xdr:row>1</xdr:row>
      <xdr:rowOff>188595</xdr:rowOff>
    </xdr:from>
    <xdr:to>
      <xdr:col>5</xdr:col>
      <xdr:colOff>776531</xdr:colOff>
      <xdr:row>5</xdr:row>
      <xdr:rowOff>142875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6" y="371475"/>
          <a:ext cx="73271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36</xdr:row>
      <xdr:rowOff>190500</xdr:rowOff>
    </xdr:from>
    <xdr:to>
      <xdr:col>5</xdr:col>
      <xdr:colOff>523875</xdr:colOff>
      <xdr:row>38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41</xdr:row>
      <xdr:rowOff>41910</xdr:rowOff>
    </xdr:from>
    <xdr:to>
      <xdr:col>2</xdr:col>
      <xdr:colOff>1017270</xdr:colOff>
      <xdr:row>42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32</xdr:row>
      <xdr:rowOff>200025</xdr:rowOff>
    </xdr:from>
    <xdr:to>
      <xdr:col>0</xdr:col>
      <xdr:colOff>472440</xdr:colOff>
      <xdr:row>34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H46"/>
  <sheetViews>
    <sheetView tabSelected="1" zoomScaleNormal="100" workbookViewId="0">
      <selection activeCell="G2" sqref="G2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4.375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46190</v>
      </c>
    </row>
    <row r="2" spans="1:7" ht="18.600000000000001" customHeight="1" x14ac:dyDescent="0.4">
      <c r="A2" s="5"/>
      <c r="B2" s="5"/>
      <c r="C2" s="5"/>
      <c r="D2" s="5"/>
      <c r="E2" s="5"/>
      <c r="F2" s="54" t="s">
        <v>1</v>
      </c>
      <c r="G2" s="55">
        <v>46206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93" t="s">
        <v>36</v>
      </c>
      <c r="B4" s="93"/>
      <c r="C4" s="93"/>
      <c r="D4" s="93"/>
      <c r="E4" s="93"/>
      <c r="F4" s="93"/>
      <c r="G4" s="93"/>
    </row>
    <row r="5" spans="1:7" ht="6" customHeight="1" thickTop="1" x14ac:dyDescent="0.4">
      <c r="A5" s="94"/>
      <c r="B5" s="94"/>
      <c r="C5" s="94"/>
      <c r="D5" s="94"/>
      <c r="E5" s="94"/>
      <c r="F5" s="94"/>
      <c r="G5" s="94"/>
    </row>
    <row r="6" spans="1:7" ht="18" customHeight="1" x14ac:dyDescent="0.4">
      <c r="A6" s="8" t="s">
        <v>31</v>
      </c>
      <c r="B6" s="8"/>
      <c r="C6" s="1"/>
      <c r="D6" s="1"/>
      <c r="E6" s="1"/>
      <c r="F6" s="1"/>
      <c r="G6" s="1"/>
    </row>
    <row r="7" spans="1:7" ht="18" customHeight="1" x14ac:dyDescent="0.4">
      <c r="A7" s="95" t="s">
        <v>2</v>
      </c>
      <c r="B7" s="96"/>
      <c r="C7" s="97" t="s">
        <v>3</v>
      </c>
      <c r="D7" s="98"/>
      <c r="E7" s="9" t="s">
        <v>4</v>
      </c>
      <c r="F7" s="99" t="s">
        <v>5</v>
      </c>
      <c r="G7" s="100"/>
    </row>
    <row r="8" spans="1:7" ht="18" customHeight="1" x14ac:dyDescent="0.4">
      <c r="A8" s="70" t="s">
        <v>6</v>
      </c>
      <c r="B8" s="76">
        <v>75</v>
      </c>
      <c r="C8" s="81">
        <f t="shared" ref="C8" si="0">E8-2</f>
        <v>46185</v>
      </c>
      <c r="D8" s="82" t="str">
        <f t="shared" ref="D8:D21" si="1">IF(OR(WEEKDAY(E8)=6,WEEKDAY(E8)=7),"12:00","10:00")</f>
        <v>10:00</v>
      </c>
      <c r="E8" s="78">
        <f t="shared" ref="E8:E11" si="2">F8-1</f>
        <v>46187</v>
      </c>
      <c r="F8" s="79">
        <v>46188</v>
      </c>
      <c r="G8" s="80" t="s">
        <v>8</v>
      </c>
    </row>
    <row r="9" spans="1:7" ht="18" customHeight="1" x14ac:dyDescent="0.4">
      <c r="A9" s="70" t="s">
        <v>7</v>
      </c>
      <c r="B9" s="76">
        <f t="shared" ref="B9:B28" si="3">B8+1</f>
        <v>76</v>
      </c>
      <c r="C9" s="77">
        <f t="shared" ref="C9" si="4">E9-3</f>
        <v>46185</v>
      </c>
      <c r="D9" s="82" t="str">
        <f t="shared" si="1"/>
        <v>10:00</v>
      </c>
      <c r="E9" s="10">
        <f t="shared" si="2"/>
        <v>46188</v>
      </c>
      <c r="F9" s="11">
        <f t="shared" ref="F9:F28" si="5">F8+1</f>
        <v>46189</v>
      </c>
      <c r="G9" s="67" t="s">
        <v>8</v>
      </c>
    </row>
    <row r="10" spans="1:7" ht="18" customHeight="1" x14ac:dyDescent="0.4">
      <c r="A10" s="66" t="s">
        <v>6</v>
      </c>
      <c r="B10" s="76">
        <f t="shared" si="3"/>
        <v>77</v>
      </c>
      <c r="C10" s="77">
        <f t="shared" ref="C10:C12" si="6">E10-1</f>
        <v>46188</v>
      </c>
      <c r="D10" s="82" t="str">
        <f t="shared" si="1"/>
        <v>10:00</v>
      </c>
      <c r="E10" s="10">
        <f t="shared" si="2"/>
        <v>46189</v>
      </c>
      <c r="F10" s="11">
        <f t="shared" si="5"/>
        <v>46190</v>
      </c>
      <c r="G10" s="67" t="s">
        <v>8</v>
      </c>
    </row>
    <row r="11" spans="1:7" ht="18" customHeight="1" x14ac:dyDescent="0.4">
      <c r="A11" s="70" t="s">
        <v>7</v>
      </c>
      <c r="B11" s="76">
        <f t="shared" si="3"/>
        <v>78</v>
      </c>
      <c r="C11" s="77">
        <f t="shared" si="6"/>
        <v>46189</v>
      </c>
      <c r="D11" s="82" t="str">
        <f t="shared" si="1"/>
        <v>10:00</v>
      </c>
      <c r="E11" s="10">
        <f t="shared" si="2"/>
        <v>46190</v>
      </c>
      <c r="F11" s="11">
        <f t="shared" si="5"/>
        <v>46191</v>
      </c>
      <c r="G11" s="67" t="s">
        <v>8</v>
      </c>
    </row>
    <row r="12" spans="1:7" ht="18" customHeight="1" x14ac:dyDescent="0.4">
      <c r="A12" s="66" t="s">
        <v>6</v>
      </c>
      <c r="B12" s="76">
        <f t="shared" si="3"/>
        <v>79</v>
      </c>
      <c r="C12" s="77">
        <f t="shared" si="6"/>
        <v>46190</v>
      </c>
      <c r="D12" s="82" t="str">
        <f t="shared" si="1"/>
        <v>10:00</v>
      </c>
      <c r="E12" s="10">
        <f t="shared" ref="E12:E18" si="7">F12-1</f>
        <v>46191</v>
      </c>
      <c r="F12" s="11">
        <f t="shared" si="5"/>
        <v>46192</v>
      </c>
      <c r="G12" s="67" t="s">
        <v>8</v>
      </c>
    </row>
    <row r="13" spans="1:7" ht="18" customHeight="1" x14ac:dyDescent="0.4">
      <c r="A13" s="68" t="s">
        <v>7</v>
      </c>
      <c r="B13" s="58">
        <f t="shared" si="3"/>
        <v>80</v>
      </c>
      <c r="C13" s="59">
        <f t="shared" ref="C13:C14" si="8">E13</f>
        <v>46192</v>
      </c>
      <c r="D13" s="82" t="str">
        <f t="shared" si="1"/>
        <v>12:00</v>
      </c>
      <c r="E13" s="56">
        <f t="shared" si="7"/>
        <v>46192</v>
      </c>
      <c r="F13" s="57">
        <f t="shared" si="5"/>
        <v>46193</v>
      </c>
      <c r="G13" s="69" t="s">
        <v>8</v>
      </c>
    </row>
    <row r="14" spans="1:7" ht="18" customHeight="1" x14ac:dyDescent="0.4">
      <c r="A14" s="83" t="s">
        <v>6</v>
      </c>
      <c r="B14" s="84">
        <f t="shared" si="3"/>
        <v>81</v>
      </c>
      <c r="C14" s="59">
        <f t="shared" si="8"/>
        <v>46193</v>
      </c>
      <c r="D14" s="82" t="str">
        <f t="shared" si="1"/>
        <v>12:00</v>
      </c>
      <c r="E14" s="56">
        <f t="shared" si="7"/>
        <v>46193</v>
      </c>
      <c r="F14" s="57">
        <f t="shared" si="5"/>
        <v>46194</v>
      </c>
      <c r="G14" s="69" t="s">
        <v>8</v>
      </c>
    </row>
    <row r="15" spans="1:7" ht="18" customHeight="1" x14ac:dyDescent="0.4">
      <c r="A15" s="70" t="s">
        <v>6</v>
      </c>
      <c r="B15" s="76">
        <f t="shared" si="3"/>
        <v>82</v>
      </c>
      <c r="C15" s="81">
        <f t="shared" ref="C15" si="9">E15-2</f>
        <v>46192</v>
      </c>
      <c r="D15" s="82" t="str">
        <f t="shared" si="1"/>
        <v>10:00</v>
      </c>
      <c r="E15" s="78">
        <f t="shared" si="7"/>
        <v>46194</v>
      </c>
      <c r="F15" s="79">
        <f t="shared" si="5"/>
        <v>46195</v>
      </c>
      <c r="G15" s="80" t="s">
        <v>8</v>
      </c>
    </row>
    <row r="16" spans="1:7" ht="18" customHeight="1" x14ac:dyDescent="0.4">
      <c r="A16" s="70" t="s">
        <v>7</v>
      </c>
      <c r="B16" s="76">
        <f t="shared" si="3"/>
        <v>83</v>
      </c>
      <c r="C16" s="77">
        <f t="shared" ref="C16" si="10">E16-3</f>
        <v>46192</v>
      </c>
      <c r="D16" s="82" t="str">
        <f t="shared" si="1"/>
        <v>10:00</v>
      </c>
      <c r="E16" s="10">
        <f t="shared" si="7"/>
        <v>46195</v>
      </c>
      <c r="F16" s="11">
        <f t="shared" si="5"/>
        <v>46196</v>
      </c>
      <c r="G16" s="67" t="s">
        <v>8</v>
      </c>
    </row>
    <row r="17" spans="1:7" ht="18" customHeight="1" x14ac:dyDescent="0.4">
      <c r="A17" s="66" t="s">
        <v>6</v>
      </c>
      <c r="B17" s="76">
        <f t="shared" si="3"/>
        <v>84</v>
      </c>
      <c r="C17" s="77">
        <f t="shared" ref="C17:C19" si="11">E17-1</f>
        <v>46195</v>
      </c>
      <c r="D17" s="82" t="str">
        <f t="shared" si="1"/>
        <v>10:00</v>
      </c>
      <c r="E17" s="10">
        <f t="shared" si="7"/>
        <v>46196</v>
      </c>
      <c r="F17" s="11">
        <f t="shared" si="5"/>
        <v>46197</v>
      </c>
      <c r="G17" s="67" t="s">
        <v>8</v>
      </c>
    </row>
    <row r="18" spans="1:7" ht="18" customHeight="1" x14ac:dyDescent="0.4">
      <c r="A18" s="70" t="s">
        <v>7</v>
      </c>
      <c r="B18" s="76">
        <f t="shared" si="3"/>
        <v>85</v>
      </c>
      <c r="C18" s="77">
        <f t="shared" si="11"/>
        <v>46196</v>
      </c>
      <c r="D18" s="82" t="str">
        <f t="shared" si="1"/>
        <v>10:00</v>
      </c>
      <c r="E18" s="10">
        <f t="shared" si="7"/>
        <v>46197</v>
      </c>
      <c r="F18" s="11">
        <f t="shared" si="5"/>
        <v>46198</v>
      </c>
      <c r="G18" s="67" t="s">
        <v>8</v>
      </c>
    </row>
    <row r="19" spans="1:7" ht="18" customHeight="1" x14ac:dyDescent="0.4">
      <c r="A19" s="66" t="s">
        <v>6</v>
      </c>
      <c r="B19" s="76">
        <f t="shared" si="3"/>
        <v>86</v>
      </c>
      <c r="C19" s="77">
        <f t="shared" si="11"/>
        <v>46197</v>
      </c>
      <c r="D19" s="82" t="str">
        <f t="shared" si="1"/>
        <v>10:00</v>
      </c>
      <c r="E19" s="10">
        <f t="shared" ref="E19:E25" si="12">F19-1</f>
        <v>46198</v>
      </c>
      <c r="F19" s="11">
        <f t="shared" si="5"/>
        <v>46199</v>
      </c>
      <c r="G19" s="67" t="s">
        <v>8</v>
      </c>
    </row>
    <row r="20" spans="1:7" ht="18" customHeight="1" x14ac:dyDescent="0.4">
      <c r="A20" s="68" t="s">
        <v>7</v>
      </c>
      <c r="B20" s="58">
        <f t="shared" si="3"/>
        <v>87</v>
      </c>
      <c r="C20" s="59">
        <f t="shared" ref="C20:C21" si="13">E20</f>
        <v>46199</v>
      </c>
      <c r="D20" s="82" t="str">
        <f t="shared" si="1"/>
        <v>12:00</v>
      </c>
      <c r="E20" s="56">
        <f t="shared" si="12"/>
        <v>46199</v>
      </c>
      <c r="F20" s="57">
        <f t="shared" si="5"/>
        <v>46200</v>
      </c>
      <c r="G20" s="69" t="s">
        <v>8</v>
      </c>
    </row>
    <row r="21" spans="1:7" ht="18" customHeight="1" x14ac:dyDescent="0.4">
      <c r="A21" s="83" t="s">
        <v>6</v>
      </c>
      <c r="B21" s="84">
        <f t="shared" si="3"/>
        <v>88</v>
      </c>
      <c r="C21" s="59">
        <f t="shared" si="13"/>
        <v>46200</v>
      </c>
      <c r="D21" s="82" t="str">
        <f t="shared" si="1"/>
        <v>12:00</v>
      </c>
      <c r="E21" s="56">
        <f t="shared" si="12"/>
        <v>46200</v>
      </c>
      <c r="F21" s="57">
        <f t="shared" si="5"/>
        <v>46201</v>
      </c>
      <c r="G21" s="69" t="s">
        <v>8</v>
      </c>
    </row>
    <row r="22" spans="1:7" ht="18" customHeight="1" x14ac:dyDescent="0.4">
      <c r="A22" s="70" t="s">
        <v>6</v>
      </c>
      <c r="B22" s="76">
        <f t="shared" si="3"/>
        <v>89</v>
      </c>
      <c r="C22" s="81">
        <f t="shared" ref="C22" si="14">E22-2</f>
        <v>46199</v>
      </c>
      <c r="D22" s="82" t="str">
        <f t="shared" ref="D22:D28" si="15">IF(OR(WEEKDAY(E22)=6,WEEKDAY(E22)=7),"12:00","10:00")</f>
        <v>10:00</v>
      </c>
      <c r="E22" s="78">
        <f t="shared" si="12"/>
        <v>46201</v>
      </c>
      <c r="F22" s="79">
        <f t="shared" si="5"/>
        <v>46202</v>
      </c>
      <c r="G22" s="80" t="s">
        <v>8</v>
      </c>
    </row>
    <row r="23" spans="1:7" ht="18" customHeight="1" x14ac:dyDescent="0.4">
      <c r="A23" s="70" t="s">
        <v>7</v>
      </c>
      <c r="B23" s="76">
        <f t="shared" si="3"/>
        <v>90</v>
      </c>
      <c r="C23" s="77">
        <f t="shared" ref="C23" si="16">E23-3</f>
        <v>46199</v>
      </c>
      <c r="D23" s="82" t="str">
        <f t="shared" si="15"/>
        <v>10:00</v>
      </c>
      <c r="E23" s="10">
        <f t="shared" si="12"/>
        <v>46202</v>
      </c>
      <c r="F23" s="11">
        <f t="shared" si="5"/>
        <v>46203</v>
      </c>
      <c r="G23" s="67" t="s">
        <v>8</v>
      </c>
    </row>
    <row r="24" spans="1:7" ht="18" customHeight="1" x14ac:dyDescent="0.4">
      <c r="A24" s="66" t="s">
        <v>6</v>
      </c>
      <c r="B24" s="76">
        <f t="shared" si="3"/>
        <v>91</v>
      </c>
      <c r="C24" s="77">
        <f t="shared" ref="C24:C26" si="17">E24-1</f>
        <v>46202</v>
      </c>
      <c r="D24" s="82" t="str">
        <f t="shared" si="15"/>
        <v>10:00</v>
      </c>
      <c r="E24" s="10">
        <f t="shared" si="12"/>
        <v>46203</v>
      </c>
      <c r="F24" s="11">
        <f t="shared" si="5"/>
        <v>46204</v>
      </c>
      <c r="G24" s="67" t="s">
        <v>8</v>
      </c>
    </row>
    <row r="25" spans="1:7" ht="18" customHeight="1" x14ac:dyDescent="0.4">
      <c r="A25" s="70" t="s">
        <v>7</v>
      </c>
      <c r="B25" s="76">
        <f t="shared" si="3"/>
        <v>92</v>
      </c>
      <c r="C25" s="77">
        <f t="shared" si="17"/>
        <v>46203</v>
      </c>
      <c r="D25" s="82" t="str">
        <f t="shared" si="15"/>
        <v>10:00</v>
      </c>
      <c r="E25" s="10">
        <f t="shared" si="12"/>
        <v>46204</v>
      </c>
      <c r="F25" s="11">
        <f t="shared" si="5"/>
        <v>46205</v>
      </c>
      <c r="G25" s="67" t="s">
        <v>8</v>
      </c>
    </row>
    <row r="26" spans="1:7" ht="18" customHeight="1" x14ac:dyDescent="0.4">
      <c r="A26" s="66" t="s">
        <v>6</v>
      </c>
      <c r="B26" s="76">
        <f t="shared" si="3"/>
        <v>93</v>
      </c>
      <c r="C26" s="77">
        <f t="shared" si="17"/>
        <v>46204</v>
      </c>
      <c r="D26" s="82" t="str">
        <f t="shared" si="15"/>
        <v>10:00</v>
      </c>
      <c r="E26" s="10">
        <f t="shared" ref="E26:E28" si="18">F26-1</f>
        <v>46205</v>
      </c>
      <c r="F26" s="11">
        <f t="shared" si="5"/>
        <v>46206</v>
      </c>
      <c r="G26" s="67" t="s">
        <v>8</v>
      </c>
    </row>
    <row r="27" spans="1:7" ht="18" customHeight="1" x14ac:dyDescent="0.4">
      <c r="A27" s="68" t="s">
        <v>7</v>
      </c>
      <c r="B27" s="58">
        <f t="shared" si="3"/>
        <v>94</v>
      </c>
      <c r="C27" s="59">
        <f t="shared" ref="C27:C28" si="19">E27</f>
        <v>46206</v>
      </c>
      <c r="D27" s="82" t="str">
        <f t="shared" si="15"/>
        <v>12:00</v>
      </c>
      <c r="E27" s="56">
        <f t="shared" si="18"/>
        <v>46206</v>
      </c>
      <c r="F27" s="57">
        <f t="shared" si="5"/>
        <v>46207</v>
      </c>
      <c r="G27" s="69" t="s">
        <v>8</v>
      </c>
    </row>
    <row r="28" spans="1:7" ht="18" customHeight="1" x14ac:dyDescent="0.4">
      <c r="A28" s="83" t="s">
        <v>6</v>
      </c>
      <c r="B28" s="84">
        <f t="shared" si="3"/>
        <v>95</v>
      </c>
      <c r="C28" s="59">
        <f t="shared" si="19"/>
        <v>46207</v>
      </c>
      <c r="D28" s="82" t="str">
        <f t="shared" si="15"/>
        <v>12:00</v>
      </c>
      <c r="E28" s="56">
        <f t="shared" si="18"/>
        <v>46207</v>
      </c>
      <c r="F28" s="57">
        <f t="shared" si="5"/>
        <v>46208</v>
      </c>
      <c r="G28" s="69" t="s">
        <v>8</v>
      </c>
    </row>
    <row r="29" spans="1:7" ht="18" customHeight="1" x14ac:dyDescent="0.4">
      <c r="A29" s="86"/>
      <c r="B29" s="84"/>
      <c r="C29" s="59"/>
      <c r="D29" s="82"/>
      <c r="E29" s="56"/>
      <c r="F29" s="57"/>
      <c r="G29" s="69"/>
    </row>
    <row r="30" spans="1:7" ht="18" customHeight="1" x14ac:dyDescent="0.4">
      <c r="A30" s="86"/>
      <c r="B30" s="84"/>
      <c r="C30" s="59"/>
      <c r="D30" s="82"/>
      <c r="E30" s="56"/>
      <c r="F30" s="57"/>
      <c r="G30" s="69"/>
    </row>
    <row r="31" spans="1:7" x14ac:dyDescent="0.4">
      <c r="A31" s="60"/>
      <c r="B31" s="61"/>
      <c r="C31" s="62"/>
      <c r="D31" s="63"/>
      <c r="E31" s="64"/>
      <c r="F31" s="65"/>
      <c r="G31" s="85"/>
    </row>
    <row r="32" spans="1:7" x14ac:dyDescent="0.4">
      <c r="A32" s="18" t="s">
        <v>9</v>
      </c>
      <c r="B32" s="12"/>
      <c r="C32" s="13"/>
      <c r="D32" s="14"/>
      <c r="E32" s="15"/>
      <c r="F32" s="16"/>
      <c r="G32" s="17"/>
    </row>
    <row r="33" spans="1:8" x14ac:dyDescent="0.4">
      <c r="A33" s="18" t="s">
        <v>10</v>
      </c>
      <c r="B33" s="12"/>
      <c r="C33" s="13"/>
      <c r="D33" s="14"/>
      <c r="E33" s="15"/>
      <c r="F33" s="16"/>
      <c r="G33" s="17"/>
    </row>
    <row r="34" spans="1:8" x14ac:dyDescent="0.4">
      <c r="A34" s="19" t="s">
        <v>11</v>
      </c>
      <c r="B34" s="12"/>
      <c r="C34" s="13"/>
      <c r="D34" s="14"/>
      <c r="E34" s="15"/>
      <c r="F34" s="16"/>
      <c r="G34" s="17"/>
    </row>
    <row r="35" spans="1:8" x14ac:dyDescent="0.4">
      <c r="A35" s="20"/>
      <c r="B35" s="53" t="s">
        <v>12</v>
      </c>
      <c r="C35" s="21"/>
      <c r="D35" s="21"/>
      <c r="E35" s="21"/>
      <c r="F35" s="21"/>
      <c r="G35" s="21"/>
    </row>
    <row r="36" spans="1:8" x14ac:dyDescent="0.4">
      <c r="A36" s="20" t="s">
        <v>13</v>
      </c>
      <c r="B36" s="22"/>
      <c r="C36" s="21"/>
      <c r="D36" s="21"/>
      <c r="E36" s="21"/>
      <c r="F36" s="21"/>
      <c r="G36" s="21"/>
    </row>
    <row r="37" spans="1:8" ht="28.5" x14ac:dyDescent="0.45">
      <c r="A37" s="40" t="s">
        <v>14</v>
      </c>
      <c r="B37" s="41"/>
      <c r="C37" s="41"/>
      <c r="D37" s="42"/>
      <c r="E37" s="43"/>
      <c r="F37" s="43"/>
      <c r="G37" s="43"/>
    </row>
    <row r="38" spans="1:8" ht="28.5" x14ac:dyDescent="0.4">
      <c r="A38" s="23" t="s">
        <v>15</v>
      </c>
      <c r="B38" s="24" t="s">
        <v>32</v>
      </c>
      <c r="C38" s="24"/>
      <c r="D38" s="25"/>
      <c r="E38" s="26"/>
      <c r="F38" s="26"/>
      <c r="G38" s="27"/>
      <c r="H38" s="52"/>
    </row>
    <row r="39" spans="1:8" x14ac:dyDescent="0.4">
      <c r="A39" s="28" t="s">
        <v>16</v>
      </c>
      <c r="B39" s="29" t="s">
        <v>33</v>
      </c>
      <c r="C39" s="29"/>
      <c r="D39" s="30"/>
      <c r="E39" s="31"/>
      <c r="F39" s="31"/>
      <c r="G39" s="32"/>
      <c r="H39" s="52"/>
    </row>
    <row r="40" spans="1:8" x14ac:dyDescent="0.4">
      <c r="A40" s="33" t="s">
        <v>17</v>
      </c>
      <c r="B40" s="71" t="s">
        <v>18</v>
      </c>
      <c r="C40" s="72"/>
      <c r="D40" s="73"/>
      <c r="E40" s="74"/>
      <c r="F40" s="74"/>
      <c r="G40" s="75"/>
      <c r="H40" s="52"/>
    </row>
    <row r="41" spans="1:8" x14ac:dyDescent="0.4">
      <c r="A41" s="34" t="s">
        <v>19</v>
      </c>
      <c r="B41" s="35" t="s">
        <v>34</v>
      </c>
      <c r="C41" s="36"/>
      <c r="D41" s="37"/>
      <c r="E41" s="38"/>
      <c r="F41" s="38"/>
      <c r="G41" s="39"/>
      <c r="H41" s="52"/>
    </row>
    <row r="42" spans="1:8" ht="28.5" x14ac:dyDescent="0.45">
      <c r="A42" s="40" t="s">
        <v>20</v>
      </c>
      <c r="B42" s="40"/>
      <c r="C42" s="41"/>
      <c r="D42" s="42"/>
      <c r="E42" s="43"/>
      <c r="F42" s="43"/>
      <c r="G42" s="43"/>
      <c r="H42" s="52"/>
    </row>
    <row r="43" spans="1:8" x14ac:dyDescent="0.4">
      <c r="A43" s="44"/>
      <c r="B43" s="45" t="s">
        <v>21</v>
      </c>
      <c r="C43" s="45"/>
      <c r="D43" s="46"/>
      <c r="E43" s="46"/>
      <c r="F43" s="47" t="s">
        <v>22</v>
      </c>
      <c r="G43" s="48" t="s">
        <v>23</v>
      </c>
      <c r="H43" s="52"/>
    </row>
    <row r="44" spans="1:8" ht="28.5" x14ac:dyDescent="0.4">
      <c r="A44" s="23" t="s">
        <v>24</v>
      </c>
      <c r="B44" s="24" t="s">
        <v>25</v>
      </c>
      <c r="C44" s="24"/>
      <c r="D44" s="25"/>
      <c r="E44" s="26"/>
      <c r="F44" s="87" t="s">
        <v>35</v>
      </c>
      <c r="G44" s="90" t="s">
        <v>26</v>
      </c>
    </row>
    <row r="45" spans="1:8" x14ac:dyDescent="0.4">
      <c r="A45" s="28" t="s">
        <v>27</v>
      </c>
      <c r="B45" s="29" t="s">
        <v>28</v>
      </c>
      <c r="C45" s="29"/>
      <c r="D45" s="30"/>
      <c r="E45" s="31"/>
      <c r="F45" s="88"/>
      <c r="G45" s="91"/>
    </row>
    <row r="46" spans="1:8" x14ac:dyDescent="0.4">
      <c r="A46" s="49" t="s">
        <v>29</v>
      </c>
      <c r="B46" s="50" t="s">
        <v>30</v>
      </c>
      <c r="C46" s="50"/>
      <c r="D46" s="37"/>
      <c r="E46" s="51"/>
      <c r="F46" s="89"/>
      <c r="G46" s="92"/>
    </row>
  </sheetData>
  <mergeCells count="7">
    <mergeCell ref="F44:F46"/>
    <mergeCell ref="G44:G46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8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2026-06-17T06:39:35Z</cp:lastPrinted>
  <dcterms:created xsi:type="dcterms:W3CDTF">2023-05-24T03:36:16Z</dcterms:created>
  <dcterms:modified xsi:type="dcterms:W3CDTF">2026-06-17T07:35:12Z</dcterms:modified>
</cp:coreProperties>
</file>