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219\"/>
    </mc:Choice>
  </mc:AlternateContent>
  <xr:revisionPtr revIDLastSave="0" documentId="13_ncr:1_{6128B6D8-2B42-4880-ADDC-9E3583A1B811}" xr6:coauthVersionLast="47" xr6:coauthVersionMax="47" xr10:uidLastSave="{00000000-0000-0000-0000-000000000000}"/>
  <bookViews>
    <workbookView xWindow="2910" yWindow="1920" windowWidth="21600" windowHeight="13170" xr2:uid="{BBF2EE95-329A-46AA-AEE7-9EC7AF6C9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  <c r="D14" i="1" s="1"/>
  <c r="D15" i="1" s="1"/>
  <c r="F12" i="1"/>
  <c r="F15" i="1" s="1"/>
  <c r="E12" i="1"/>
  <c r="E15" i="1" s="1"/>
  <c r="B8" i="1"/>
  <c r="B9" i="1" s="1"/>
  <c r="B10" i="1" s="1"/>
  <c r="B11" i="1" s="1"/>
  <c r="B12" i="1" s="1"/>
  <c r="B13" i="1" s="1"/>
  <c r="B14" i="1" s="1"/>
  <c r="B15" i="1" s="1"/>
  <c r="F10" i="1"/>
  <c r="F11" i="1" s="1"/>
  <c r="F14" i="1" s="1"/>
  <c r="F13" i="1" l="1"/>
  <c r="E9" i="1"/>
  <c r="C9" i="1" s="1"/>
  <c r="C12" i="1" s="1"/>
  <c r="C15" i="1" s="1"/>
  <c r="D10" i="1"/>
  <c r="D11" i="1" s="1"/>
  <c r="E7" i="1" l="1"/>
  <c r="C7" i="1" s="1"/>
  <c r="E10" i="1"/>
  <c r="C10" i="1" l="1"/>
  <c r="C13" i="1" s="1"/>
  <c r="E13" i="1"/>
  <c r="E11" i="1"/>
  <c r="E8" i="1"/>
  <c r="C8" i="1" s="1"/>
  <c r="C11" i="1" l="1"/>
  <c r="C14" i="1" s="1"/>
  <c r="E14" i="1"/>
</calcChain>
</file>

<file path=xl/sharedStrings.xml><?xml version="1.0" encoding="utf-8"?>
<sst xmlns="http://schemas.openxmlformats.org/spreadsheetml/2006/main" count="38" uniqueCount="30">
  <si>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</si>
  <si>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</si>
  <si>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</si>
  <si>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</si>
  <si>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</si>
  <si>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</si>
  <si>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</si>
  <si>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</si>
  <si>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</si>
  <si>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</si>
  <si>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</si>
  <si>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</si>
  <si>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</si>
  <si>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</si>
  <si>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</si>
  <si>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</si>
  <si>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</si>
  <si>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</si>
  <si>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</si>
  <si>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</si>
  <si>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</si>
  <si>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</si>
  <si>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</si>
  <si>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</si>
  <si>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</si>
  <si>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</si>
  <si>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4F, INTEL BUILDING 70, SEOLLEUNG-RO 90-GIL, GANGNAM-GU, SEOUL, KOREA</t>
    <phoneticPr fontId="24"/>
  </si>
  <si>
    <t>050-5784-5703</t>
    <phoneticPr fontId="4"/>
  </si>
  <si>
    <t>PANSTAR MICRALE</t>
  </si>
  <si>
    <t>RIO PRINCESS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</si>
</sst>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double">
        <color indexed="10"/>
      </left>
      <right style="medium">
        <color indexed="62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181" fontId="11" fillId="4" borderId="7" xfId="0" applyNumberFormat="1" applyFont="1" applyFill="1" applyBorder="1" applyAlignment="1">
      <alignment horizontal="right" vertical="center" justifyLastLine="1" shrinkToFit="1"/>
    </xf>
    <xf numFmtId="0" fontId="9" fillId="2" borderId="18" xfId="0" applyFont="1" applyFill="1" applyBorder="1" applyAlignment="1">
      <alignment horizontal="center" vertical="center" shrinkToFit="1"/>
    </xf>
    <xf numFmtId="181" fontId="11" fillId="3" borderId="20" xfId="0" applyNumberFormat="1" applyFont="1" applyFill="1" applyBorder="1" applyAlignment="1">
      <alignment horizontal="center" vertical="center" shrinkToFit="1"/>
    </xf>
    <xf numFmtId="181" fontId="11" fillId="0" borderId="23" xfId="0" applyNumberFormat="1" applyFont="1" applyBorder="1" applyAlignment="1">
      <alignment horizontal="right" vertical="center" justifyLastLine="1" shrinkToFit="1"/>
    </xf>
    <xf numFmtId="182" fontId="11" fillId="3" borderId="22" xfId="0" quotePrefix="1" applyNumberFormat="1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center" vertical="center" justifyLastLine="1" shrinkToFit="1"/>
    </xf>
    <xf numFmtId="181" fontId="11" fillId="3" borderId="24" xfId="0" applyNumberFormat="1" applyFont="1" applyFill="1" applyBorder="1" applyAlignment="1">
      <alignment horizontal="center" vertical="center" shrinkToFit="1"/>
    </xf>
    <xf numFmtId="0" fontId="3" fillId="7" borderId="25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6" xfId="0" applyFont="1" applyFill="1" applyBorder="1">
      <alignment vertical="center"/>
    </xf>
    <xf numFmtId="0" fontId="3" fillId="7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49" fontId="3" fillId="7" borderId="27" xfId="0" applyNumberFormat="1" applyFont="1" applyFill="1" applyBorder="1" applyAlignment="1">
      <alignment horizontal="left" vertical="center"/>
    </xf>
    <xf numFmtId="49" fontId="13" fillId="4" borderId="28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8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" fillId="4" borderId="31" xfId="0" applyFont="1" applyFill="1" applyBorder="1">
      <alignment vertical="center"/>
    </xf>
    <xf numFmtId="0" fontId="13" fillId="4" borderId="31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horizontal="left" vertical="center"/>
    </xf>
    <xf numFmtId="0" fontId="25" fillId="8" borderId="34" xfId="0" applyFont="1" applyFill="1" applyBorder="1" applyAlignment="1">
      <alignment horizontal="left" vertical="center"/>
    </xf>
    <xf numFmtId="0" fontId="25" fillId="8" borderId="34" xfId="0" applyFont="1" applyFill="1" applyBorder="1">
      <alignment vertical="center"/>
    </xf>
    <xf numFmtId="0" fontId="25" fillId="8" borderId="35" xfId="0" applyFont="1" applyFill="1" applyBorder="1">
      <alignment vertical="center"/>
    </xf>
    <xf numFmtId="0" fontId="3" fillId="7" borderId="36" xfId="0" applyFont="1" applyFill="1" applyBorder="1">
      <alignment vertical="center"/>
    </xf>
    <xf numFmtId="0" fontId="3" fillId="7" borderId="37" xfId="0" applyFont="1" applyFill="1" applyBorder="1" applyAlignment="1">
      <alignment horizontal="left" vertical="center"/>
    </xf>
    <xf numFmtId="49" fontId="3" fillId="7" borderId="30" xfId="0" applyNumberFormat="1" applyFont="1" applyFill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1" fillId="0" borderId="31" xfId="0" applyFont="1" applyBorder="1">
      <alignment vertical="center"/>
    </xf>
    <xf numFmtId="49" fontId="13" fillId="0" borderId="31" xfId="0" applyNumberFormat="1" applyFont="1" applyBorder="1">
      <alignment vertical="center"/>
    </xf>
    <xf numFmtId="180" fontId="11" fillId="4" borderId="22" xfId="0" applyNumberFormat="1" applyFont="1" applyFill="1" applyBorder="1" applyAlignment="1">
      <alignment horizontal="center" vertical="center" shrinkToFit="1"/>
    </xf>
    <xf numFmtId="0" fontId="11" fillId="4" borderId="19" xfId="0" applyFont="1" applyFill="1" applyBorder="1" applyAlignment="1">
      <alignment horizontal="left" vertical="center" shrinkToFit="1"/>
    </xf>
    <xf numFmtId="0" fontId="11" fillId="4" borderId="21" xfId="0" applyFont="1" applyFill="1" applyBorder="1" applyAlignment="1">
      <alignment horizontal="left" vertical="center" shrinkToFit="1"/>
    </xf>
    <xf numFmtId="180" fontId="26" fillId="4" borderId="6" xfId="0" applyNumberFormat="1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121920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dimension ref="A1:F36"/>
  <sheetViews>
    <sheetView tabSelected="1" workbookViewId="0">
      <selection activeCell="F2" sqref="F2"/>
    </sheetView>
  </sheetViews>
  <sheetFormatPr defaultRowHeight="18.75" x14ac:dyDescent="0.4"/>
  <cols>
    <col min="1" max="1" width="15" customWidth="1"/>
    <col min="2" max="2" width="8.625" customWidth="1"/>
    <col min="3" max="3" width="13.625" customWidth="1"/>
    <col min="4" max="4" width="8.375" customWidth="1"/>
    <col min="5" max="5" width="15.875" customWidth="1"/>
    <col min="6" max="6" width="12.62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4">
        <v>46072</v>
      </c>
    </row>
    <row r="2" spans="1:6" ht="18" customHeight="1" x14ac:dyDescent="0.4">
      <c r="A2" s="91"/>
      <c r="B2" s="91"/>
      <c r="C2" s="91"/>
      <c r="D2" s="5"/>
      <c r="E2" s="6" t="s">
        <v>1</v>
      </c>
      <c r="F2" s="7">
        <v>46083</v>
      </c>
    </row>
    <row r="3" spans="1:6" ht="24.95" customHeight="1" thickBot="1" x14ac:dyDescent="0.45">
      <c r="A3" s="5"/>
      <c r="B3" s="5"/>
      <c r="C3" s="5"/>
      <c r="D3" s="5"/>
      <c r="E3" s="8"/>
      <c r="F3" s="9"/>
    </row>
    <row r="4" spans="1:6" ht="22.5" thickTop="1" thickBot="1" x14ac:dyDescent="0.45">
      <c r="A4" s="92" t="s">
        <v>2</v>
      </c>
      <c r="B4" s="93"/>
      <c r="C4" s="93"/>
      <c r="D4" s="93"/>
      <c r="E4" s="93"/>
      <c r="F4" s="94"/>
    </row>
    <row r="5" spans="1:6" ht="24" customHeight="1" thickTop="1" thickBot="1" x14ac:dyDescent="0.45">
      <c r="A5" s="95"/>
      <c r="B5" s="96"/>
      <c r="C5" s="96"/>
      <c r="D5" s="96"/>
      <c r="E5" s="96"/>
      <c r="F5" s="97"/>
    </row>
    <row r="6" spans="1:6" x14ac:dyDescent="0.4">
      <c r="A6" s="98" t="s">
        <v>3</v>
      </c>
      <c r="B6" s="99"/>
      <c r="C6" s="100" t="s">
        <v>4</v>
      </c>
      <c r="D6" s="99"/>
      <c r="E6" s="10" t="s">
        <v>5</v>
      </c>
      <c r="F6" s="51"/>
    </row>
    <row r="7" spans="1:6" x14ac:dyDescent="0.4">
      <c r="A7" s="84" t="s">
        <v>29</v>
      </c>
      <c r="B7" s="47">
        <v>6023</v>
      </c>
      <c r="C7" s="11">
        <f>E7-2</f>
        <v>46073</v>
      </c>
      <c r="D7" s="12">
        <v>0.5</v>
      </c>
      <c r="E7" s="13">
        <f t="shared" ref="E7:E12" si="0">F7-1</f>
        <v>46075</v>
      </c>
      <c r="F7" s="52">
        <v>46076</v>
      </c>
    </row>
    <row r="8" spans="1:6" x14ac:dyDescent="0.4">
      <c r="A8" s="84" t="s">
        <v>29</v>
      </c>
      <c r="B8" s="47">
        <f>B7+1</f>
        <v>6024</v>
      </c>
      <c r="C8" s="11">
        <f t="shared" ref="C8:C11" si="1">E8-1</f>
        <v>46076</v>
      </c>
      <c r="D8" s="12">
        <v>0.5</v>
      </c>
      <c r="E8" s="13">
        <f t="shared" si="0"/>
        <v>46077</v>
      </c>
      <c r="F8" s="52">
        <v>46078</v>
      </c>
    </row>
    <row r="9" spans="1:6" x14ac:dyDescent="0.4">
      <c r="A9" s="84" t="s">
        <v>29</v>
      </c>
      <c r="B9" s="47">
        <f t="shared" ref="B9:B13" si="2">B8+1</f>
        <v>6025</v>
      </c>
      <c r="C9" s="11">
        <f>E9-1</f>
        <v>46078</v>
      </c>
      <c r="D9" s="12">
        <v>0.5</v>
      </c>
      <c r="E9" s="13">
        <f>F9-1</f>
        <v>46079</v>
      </c>
      <c r="F9" s="52">
        <v>46080</v>
      </c>
    </row>
    <row r="10" spans="1:6" x14ac:dyDescent="0.4">
      <c r="A10" s="84" t="s">
        <v>28</v>
      </c>
      <c r="B10" s="47">
        <f t="shared" si="2"/>
        <v>6026</v>
      </c>
      <c r="C10" s="11">
        <f>E10-2</f>
        <v>46080</v>
      </c>
      <c r="D10" s="12">
        <f>D8</f>
        <v>0.5</v>
      </c>
      <c r="E10" s="13">
        <f t="shared" si="0"/>
        <v>46082</v>
      </c>
      <c r="F10" s="52">
        <f>F9+3</f>
        <v>46083</v>
      </c>
    </row>
    <row r="11" spans="1:6" x14ac:dyDescent="0.4">
      <c r="A11" s="84" t="s">
        <v>28</v>
      </c>
      <c r="B11" s="47">
        <f t="shared" si="2"/>
        <v>6027</v>
      </c>
      <c r="C11" s="50">
        <f t="shared" si="1"/>
        <v>46083</v>
      </c>
      <c r="D11" s="12">
        <f t="shared" ref="D11:D15" si="3">D10</f>
        <v>0.5</v>
      </c>
      <c r="E11" s="13">
        <f t="shared" si="0"/>
        <v>46084</v>
      </c>
      <c r="F11" s="52">
        <f t="shared" ref="F11" si="4">F10+2</f>
        <v>46085</v>
      </c>
    </row>
    <row r="12" spans="1:6" x14ac:dyDescent="0.4">
      <c r="A12" s="84" t="s">
        <v>28</v>
      </c>
      <c r="B12" s="47">
        <f t="shared" si="2"/>
        <v>6028</v>
      </c>
      <c r="C12" s="50">
        <f>C9+7</f>
        <v>46085</v>
      </c>
      <c r="D12" s="12">
        <f t="shared" si="3"/>
        <v>0.5</v>
      </c>
      <c r="E12" s="13">
        <f t="shared" si="0"/>
        <v>46086</v>
      </c>
      <c r="F12" s="52">
        <f>F9+7</f>
        <v>46087</v>
      </c>
    </row>
    <row r="13" spans="1:6" x14ac:dyDescent="0.4">
      <c r="A13" s="84" t="s">
        <v>28</v>
      </c>
      <c r="B13" s="47">
        <f t="shared" si="2"/>
        <v>6029</v>
      </c>
      <c r="C13" s="50">
        <f>C10+7</f>
        <v>46087</v>
      </c>
      <c r="D13" s="12">
        <f t="shared" si="3"/>
        <v>0.5</v>
      </c>
      <c r="E13" s="13">
        <f>E10+7</f>
        <v>46089</v>
      </c>
      <c r="F13" s="52">
        <f>F10+7</f>
        <v>46090</v>
      </c>
    </row>
    <row r="14" spans="1:6" x14ac:dyDescent="0.4">
      <c r="A14" s="84" t="s">
        <v>28</v>
      </c>
      <c r="B14" s="86">
        <f t="shared" ref="B14:B15" si="5">B13+1</f>
        <v>6030</v>
      </c>
      <c r="C14" s="50">
        <f>C11+7</f>
        <v>46090</v>
      </c>
      <c r="D14" s="12">
        <f t="shared" si="3"/>
        <v>0.5</v>
      </c>
      <c r="E14" s="13">
        <f>E11+7</f>
        <v>46091</v>
      </c>
      <c r="F14" s="52">
        <f>F11+7</f>
        <v>46092</v>
      </c>
    </row>
    <row r="15" spans="1:6" x14ac:dyDescent="0.4">
      <c r="A15" s="84" t="s">
        <v>28</v>
      </c>
      <c r="B15" s="86">
        <f t="shared" si="5"/>
        <v>6031</v>
      </c>
      <c r="C15" s="50">
        <f>C12+7</f>
        <v>46092</v>
      </c>
      <c r="D15" s="12">
        <f t="shared" si="3"/>
        <v>0.5</v>
      </c>
      <c r="E15" s="13">
        <f>E12+7</f>
        <v>46093</v>
      </c>
      <c r="F15" s="52">
        <f>F12+7</f>
        <v>46094</v>
      </c>
    </row>
    <row r="16" spans="1:6" x14ac:dyDescent="0.4">
      <c r="A16" s="84"/>
      <c r="B16" s="47"/>
      <c r="C16" s="11"/>
      <c r="D16" s="12"/>
      <c r="E16" s="13"/>
      <c r="F16" s="52"/>
    </row>
    <row r="17" spans="1:6" ht="19.5" thickBot="1" x14ac:dyDescent="0.45">
      <c r="A17" s="85"/>
      <c r="B17" s="83"/>
      <c r="C17" s="53"/>
      <c r="D17" s="54"/>
      <c r="E17" s="55"/>
      <c r="F17" s="56"/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90"/>
      <c r="C25" s="90"/>
      <c r="D25" s="90"/>
      <c r="E25" s="90"/>
      <c r="F25" s="90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7" t="s">
        <v>10</v>
      </c>
      <c r="B27" s="58" t="s">
        <v>11</v>
      </c>
      <c r="C27" s="59"/>
      <c r="D27" s="60"/>
      <c r="E27" s="60"/>
      <c r="F27" s="61"/>
    </row>
    <row r="28" spans="1:6" ht="18" customHeight="1" x14ac:dyDescent="0.4">
      <c r="A28" s="62" t="s">
        <v>12</v>
      </c>
      <c r="B28" s="44" t="s">
        <v>26</v>
      </c>
      <c r="C28" s="34"/>
      <c r="D28" s="34"/>
      <c r="E28" s="34"/>
      <c r="F28" s="63"/>
    </row>
    <row r="29" spans="1:6" ht="18" customHeight="1" x14ac:dyDescent="0.4">
      <c r="A29" s="64" t="s">
        <v>13</v>
      </c>
      <c r="B29" s="35" t="s">
        <v>14</v>
      </c>
      <c r="C29" s="36"/>
      <c r="D29" s="37"/>
      <c r="E29" s="37"/>
      <c r="F29" s="65"/>
    </row>
    <row r="30" spans="1:6" ht="18" customHeight="1" x14ac:dyDescent="0.25">
      <c r="A30" s="62" t="s">
        <v>15</v>
      </c>
      <c r="B30" s="66"/>
      <c r="C30" s="36"/>
      <c r="D30" s="38"/>
      <c r="E30" s="38"/>
      <c r="F30" s="67"/>
    </row>
    <row r="31" spans="1:6" ht="18" customHeight="1" x14ac:dyDescent="0.4">
      <c r="A31" s="68" t="s">
        <v>16</v>
      </c>
      <c r="B31" s="69" t="s">
        <v>17</v>
      </c>
      <c r="C31" s="70"/>
      <c r="D31" s="71"/>
      <c r="E31" s="71"/>
      <c r="F31" s="72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73"/>
      <c r="B33" s="74" t="s">
        <v>12</v>
      </c>
      <c r="C33" s="75"/>
      <c r="D33" s="75"/>
      <c r="E33" s="75"/>
      <c r="F33" s="76" t="s">
        <v>19</v>
      </c>
    </row>
    <row r="34" spans="1:6" ht="18" customHeight="1" x14ac:dyDescent="0.4">
      <c r="A34" s="77" t="s">
        <v>20</v>
      </c>
      <c r="B34" s="41" t="s">
        <v>21</v>
      </c>
      <c r="C34" s="42"/>
      <c r="D34" s="43"/>
      <c r="E34" s="43"/>
      <c r="F34" s="87" t="s">
        <v>27</v>
      </c>
    </row>
    <row r="35" spans="1:6" ht="18" customHeight="1" x14ac:dyDescent="0.4">
      <c r="A35" s="78" t="s">
        <v>22</v>
      </c>
      <c r="B35" s="44" t="s">
        <v>23</v>
      </c>
      <c r="C35" s="45"/>
      <c r="D35" s="46"/>
      <c r="E35" s="46"/>
      <c r="F35" s="88"/>
    </row>
    <row r="36" spans="1:6" ht="18" customHeight="1" x14ac:dyDescent="0.4">
      <c r="A36" s="79" t="s">
        <v>24</v>
      </c>
      <c r="B36" s="80" t="s">
        <v>25</v>
      </c>
      <c r="C36" s="81"/>
      <c r="D36" s="82"/>
      <c r="E36" s="82"/>
      <c r="F36" s="89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2026-02-19T02:28:59Z</cp:lastPrinted>
  <dcterms:created xsi:type="dcterms:W3CDTF">2022-12-23T06:43:44Z</dcterms:created>
  <dcterms:modified xsi:type="dcterms:W3CDTF">2026-02-19T02:29:13Z</dcterms:modified>
</cp:coreProperties>
</file>