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18\"/>
    </mc:Choice>
  </mc:AlternateContent>
  <xr:revisionPtr revIDLastSave="0" documentId="13_ncr:1_{18238411-1524-4213-9512-BA7FF160C6FE}" xr6:coauthVersionLast="47" xr6:coauthVersionMax="47" xr10:uidLastSave="{00000000-0000-0000-0000-000000000000}"/>
  <bookViews>
    <workbookView xWindow="390" yWindow="390" windowWidth="20190" windowHeight="1258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<sst xmlns="http://schemas.openxmlformats.org/spreadsheetml/2006/main" count="102" uniqueCount="44">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</sst>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34</xdr:row>
      <xdr:rowOff>342900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dimension ref="A1:J39"/>
  <sheetViews>
    <sheetView tabSelected="1" zoomScaleNormal="100" workbookViewId="0">
      <selection activeCell="I1" sqref="I1:J1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7.625" customWidth="1"/>
    <col min="7" max="8" width="10.375" customWidth="1"/>
    <col min="9" max="9" width="9" bestFit="1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9" t="s">
        <v>0</v>
      </c>
      <c r="H1" s="119"/>
      <c r="I1" s="120">
        <v>45826</v>
      </c>
      <c r="J1" s="120">
        <f>upd_dt</f>
        <v>45034</v>
      </c>
    </row>
    <row r="2" spans="1:10" ht="19.899999999999999" customHeight="1" thickBot="1" x14ac:dyDescent="0.45">
      <c r="A2" s="121"/>
      <c r="B2" s="121"/>
      <c r="C2" s="121"/>
      <c r="D2" s="121"/>
      <c r="E2" s="121"/>
      <c r="F2" s="3"/>
      <c r="G2" s="122" t="s">
        <v>1</v>
      </c>
      <c r="H2" s="122"/>
      <c r="I2" s="123">
        <v>45839</v>
      </c>
      <c r="J2" s="123">
        <f>nxt_dt</f>
        <v>45047</v>
      </c>
    </row>
    <row r="3" spans="1:10" ht="27" customHeight="1" thickTop="1" thickBot="1" x14ac:dyDescent="0.45">
      <c r="A3" s="124" t="s">
        <v>41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1" customHeight="1" thickTop="1" x14ac:dyDescent="0.4">
      <c r="A4" s="125"/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26" t="s">
        <v>3</v>
      </c>
      <c r="B6" s="127"/>
      <c r="C6" s="128" t="s">
        <v>4</v>
      </c>
      <c r="D6" s="129"/>
      <c r="E6" s="128" t="s">
        <v>5</v>
      </c>
      <c r="F6" s="12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45828</v>
      </c>
      <c r="D7" s="13">
        <v>0.33333333333333331</v>
      </c>
      <c r="E7" s="12">
        <f>H7</f>
        <v>45828</v>
      </c>
      <c r="F7" s="13">
        <v>0.58333333333333337</v>
      </c>
      <c r="G7" s="14" t="s">
        <v>10</v>
      </c>
      <c r="H7" s="15">
        <f>I7-2</f>
        <v>45828</v>
      </c>
      <c r="I7" s="102">
        <v>45830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45831</v>
      </c>
      <c r="D8" s="20">
        <v>0.45833333333333331</v>
      </c>
      <c r="E8" s="21" t="s">
        <v>10</v>
      </c>
      <c r="F8" s="22" t="s">
        <v>10</v>
      </c>
      <c r="G8" s="23">
        <f>I8-2</f>
        <v>45831</v>
      </c>
      <c r="H8" s="24" t="s">
        <v>10</v>
      </c>
      <c r="I8" s="25">
        <v>45833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45833</v>
      </c>
      <c r="D9" s="20">
        <v>0.45833333333333331</v>
      </c>
      <c r="E9" s="21" t="s">
        <v>10</v>
      </c>
      <c r="F9" s="22" t="s">
        <v>10</v>
      </c>
      <c r="G9" s="23">
        <f>I9-2</f>
        <v>45833</v>
      </c>
      <c r="H9" s="24" t="s">
        <v>10</v>
      </c>
      <c r="I9" s="25">
        <v>45835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45835</v>
      </c>
      <c r="D10" s="28">
        <v>0.33333333333333331</v>
      </c>
      <c r="E10" s="19">
        <f>H10</f>
        <v>45835</v>
      </c>
      <c r="F10" s="20">
        <v>0.58333333333333337</v>
      </c>
      <c r="G10" s="29" t="s">
        <v>10</v>
      </c>
      <c r="H10" s="30">
        <f>I10-2</f>
        <v>45835</v>
      </c>
      <c r="I10" s="29">
        <f>I7+7</f>
        <v>45837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45837</v>
      </c>
      <c r="D11" s="20">
        <v>0.45833333333333331</v>
      </c>
      <c r="E11" s="21" t="s">
        <v>10</v>
      </c>
      <c r="F11" s="22" t="s">
        <v>10</v>
      </c>
      <c r="G11" s="23">
        <f>I11-2</f>
        <v>45837</v>
      </c>
      <c r="H11" s="30" t="s">
        <v>10</v>
      </c>
      <c r="I11" s="29">
        <f>I10+2</f>
        <v>45839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45839</v>
      </c>
      <c r="D12" s="20">
        <v>0.45833333333333331</v>
      </c>
      <c r="E12" s="21" t="s">
        <v>10</v>
      </c>
      <c r="F12" s="22" t="s">
        <v>10</v>
      </c>
      <c r="G12" s="23">
        <f>I12-2</f>
        <v>45839</v>
      </c>
      <c r="H12" s="30" t="s">
        <v>10</v>
      </c>
      <c r="I12" s="29">
        <f>I10+4</f>
        <v>45841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45842</v>
      </c>
      <c r="D13" s="28">
        <v>0.33333333333333331</v>
      </c>
      <c r="E13" s="19">
        <f>H13</f>
        <v>45842</v>
      </c>
      <c r="F13" s="20">
        <v>0.58333333333333337</v>
      </c>
      <c r="G13" s="29" t="s">
        <v>10</v>
      </c>
      <c r="H13" s="30">
        <f>I13-2</f>
        <v>45842</v>
      </c>
      <c r="I13" s="29">
        <f>I10+7</f>
        <v>45844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45844</v>
      </c>
      <c r="D14" s="20">
        <v>0.45833333333333331</v>
      </c>
      <c r="E14" s="21" t="s">
        <v>10</v>
      </c>
      <c r="F14" s="22" t="s">
        <v>10</v>
      </c>
      <c r="G14" s="23">
        <f>I14-2</f>
        <v>45844</v>
      </c>
      <c r="H14" s="30" t="s">
        <v>10</v>
      </c>
      <c r="I14" s="29">
        <f>I13+2</f>
        <v>45846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45846</v>
      </c>
      <c r="D15" s="20">
        <v>0.45833333333333331</v>
      </c>
      <c r="E15" s="21" t="s">
        <v>10</v>
      </c>
      <c r="F15" s="22" t="s">
        <v>10</v>
      </c>
      <c r="G15" s="23">
        <f>I15-2</f>
        <v>45846</v>
      </c>
      <c r="H15" s="30" t="s">
        <v>10</v>
      </c>
      <c r="I15" s="29">
        <f>I13+4</f>
        <v>45848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45849</v>
      </c>
      <c r="D16" s="28">
        <v>0.33333333333333331</v>
      </c>
      <c r="E16" s="19">
        <f>H16</f>
        <v>45849</v>
      </c>
      <c r="F16" s="20">
        <v>0.58333333333333337</v>
      </c>
      <c r="G16" s="29" t="s">
        <v>10</v>
      </c>
      <c r="H16" s="30">
        <f>I16-2</f>
        <v>45849</v>
      </c>
      <c r="I16" s="29">
        <f>I13+7</f>
        <v>45851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45851</v>
      </c>
      <c r="D17" s="20">
        <v>0.45833333333333331</v>
      </c>
      <c r="E17" s="21" t="s">
        <v>10</v>
      </c>
      <c r="F17" s="22" t="s">
        <v>10</v>
      </c>
      <c r="G17" s="23">
        <f>I17-2</f>
        <v>45851</v>
      </c>
      <c r="H17" s="30" t="s">
        <v>10</v>
      </c>
      <c r="I17" s="29">
        <f>I16+2</f>
        <v>45853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45853</v>
      </c>
      <c r="D18" s="20">
        <v>0.45833333333333331</v>
      </c>
      <c r="E18" s="21" t="s">
        <v>10</v>
      </c>
      <c r="F18" s="22" t="s">
        <v>10</v>
      </c>
      <c r="G18" s="23">
        <f>I18-2</f>
        <v>45853</v>
      </c>
      <c r="H18" s="30" t="s">
        <v>10</v>
      </c>
      <c r="I18" s="29">
        <f>I16+4</f>
        <v>45855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45856</v>
      </c>
      <c r="D19" s="28">
        <v>0.33333333333333331</v>
      </c>
      <c r="E19" s="19">
        <f>H19</f>
        <v>45856</v>
      </c>
      <c r="F19" s="20">
        <v>0.58333333333333337</v>
      </c>
      <c r="G19" s="29" t="s">
        <v>10</v>
      </c>
      <c r="H19" s="30">
        <f>I19-2</f>
        <v>45856</v>
      </c>
      <c r="I19" s="29">
        <f>I16+7</f>
        <v>45858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45858</v>
      </c>
      <c r="D20" s="20">
        <v>0.45833333333333331</v>
      </c>
      <c r="E20" s="21" t="s">
        <v>12</v>
      </c>
      <c r="F20" s="22" t="s">
        <v>10</v>
      </c>
      <c r="G20" s="23">
        <f>I20-2</f>
        <v>45858</v>
      </c>
      <c r="H20" s="30" t="s">
        <v>10</v>
      </c>
      <c r="I20" s="29">
        <f>I19+2</f>
        <v>45860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45860</v>
      </c>
      <c r="D21" s="36">
        <v>0.45833333333333331</v>
      </c>
      <c r="E21" s="37" t="s">
        <v>12</v>
      </c>
      <c r="F21" s="38" t="s">
        <v>10</v>
      </c>
      <c r="G21" s="39">
        <f>I21-2</f>
        <v>45860</v>
      </c>
      <c r="H21" s="40" t="s">
        <v>10</v>
      </c>
      <c r="I21" s="103">
        <f>I19+4</f>
        <v>45862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16" t="s">
        <v>22</v>
      </c>
      <c r="D30" s="117"/>
      <c r="E30" s="117"/>
      <c r="F30" s="117"/>
      <c r="G30" s="117"/>
      <c r="H30" s="117"/>
      <c r="I30" s="117"/>
      <c r="J30" s="118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04" t="s">
        <v>30</v>
      </c>
      <c r="H36" s="105"/>
      <c r="I36" s="104" t="s">
        <v>31</v>
      </c>
      <c r="J36" s="106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07" t="s">
        <v>42</v>
      </c>
      <c r="H37" s="108"/>
      <c r="I37" s="107" t="s">
        <v>43</v>
      </c>
      <c r="J37" s="113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09"/>
      <c r="H38" s="110"/>
      <c r="I38" s="109"/>
      <c r="J38" s="114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11"/>
      <c r="H39" s="112"/>
      <c r="I39" s="111"/>
      <c r="J39" s="115"/>
    </row>
  </sheetData>
  <mergeCells count="15">
    <mergeCell ref="A3:J3"/>
    <mergeCell ref="A4:J4"/>
    <mergeCell ref="A6:B6"/>
    <mergeCell ref="C6:D6"/>
    <mergeCell ref="E6:F6"/>
    <mergeCell ref="G1:H1"/>
    <mergeCell ref="I1:J1"/>
    <mergeCell ref="A2:E2"/>
    <mergeCell ref="G2:H2"/>
    <mergeCell ref="I2:J2"/>
    <mergeCell ref="G36:H36"/>
    <mergeCell ref="I36:J36"/>
    <mergeCell ref="G37:H39"/>
    <mergeCell ref="I37:J39"/>
    <mergeCell ref="C30:J30"/>
  </mergeCells>
  <phoneticPr fontId="25"/>
  <pageMargins left="0.5" right="0.5" top="0.75" bottom="0.75" header="0.3" footer="0.3"/>
  <pageSetup scale="88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2025-06-18T06:09:27Z</cp:lastPrinted>
  <dcterms:created xsi:type="dcterms:W3CDTF">2023-05-24T03:08:40Z</dcterms:created>
  <dcterms:modified xsi:type="dcterms:W3CDTF">2025-06-18T06:09:32Z</dcterms:modified>
</cp:coreProperties>
</file>