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417\"/>
    </mc:Choice>
  </mc:AlternateContent>
  <xr:revisionPtr revIDLastSave="0" documentId="13_ncr:1_{13B079BF-7AA8-4F59-9B48-0F088A46BBD8}" xr6:coauthVersionLast="47" xr6:coauthVersionMax="47" xr10:uidLastSave="{00000000-0000-0000-0000-000000000000}"/>
  <bookViews>
    <workbookView xWindow="4110" yWindow="2235" windowWidth="15675" windowHeight="11565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E7" i="1" s="1"/>
  <c r="H9" i="1"/>
  <c r="B8" i="1"/>
  <c r="B9" i="1" s="1"/>
  <c r="B10" i="1" s="1"/>
  <c r="C7" i="1" l="1"/>
  <c r="H10" i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<sst xmlns="http://schemas.openxmlformats.org/spreadsheetml/2006/main" count="36" uniqueCount="33">
  <si>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</si>
  <si>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</si>
  <si>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</si>
  <si>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</si>
  <si>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</si>
  <si>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</si>
  <si>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</si>
  <si>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</si>
  <si>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</si>
  <si>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</si>
  <si>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</si>
  <si>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</si>
  <si>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</si>
  <si>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</si>
  <si>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</si>
  <si>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</si>
  <si>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</si>
  <si>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</si>
  <si>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</si>
  <si>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</si>
  <si>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</si>
  <si>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</si>
  <si>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</si>
  <si>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</si>
  <si>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</si>
  <si>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</si>
  <si>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</si>
  <si>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</si>
  <si>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</si>
  <si>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</si>
  <si>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</si>
  <si>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t>050-5784-5703</t>
    <phoneticPr fontId="27"/>
  </si>
  <si>
    <t>PANSTAR GENIE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</si>
</sst>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4" xfId="0" quotePrefix="1" applyNumberFormat="1" applyFont="1" applyFill="1" applyBorder="1" applyAlignment="1">
      <alignment horizontal="left" vertical="center" shrinkToFit="1"/>
    </xf>
    <xf numFmtId="181" fontId="12" fillId="0" borderId="33" xfId="0" applyNumberFormat="1" applyFont="1" applyBorder="1" applyAlignment="1">
      <alignment horizontal="right" vertical="center" justifyLastLine="1" shrinkToFit="1"/>
    </xf>
    <xf numFmtId="181" fontId="12" fillId="0" borderId="35" xfId="0" applyNumberFormat="1" applyFont="1" applyBorder="1" applyAlignment="1">
      <alignment horizontal="right" vertical="center" justifyLastLine="1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</xdr:colOff>
      <xdr:row>1</xdr:row>
      <xdr:rowOff>19050</xdr:rowOff>
    </xdr:from>
    <xdr:to>
      <xdr:col>5</xdr:col>
      <xdr:colOff>407670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590" y="266700"/>
          <a:ext cx="106870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200025</xdr:rowOff>
    </xdr:from>
    <xdr:to>
      <xdr:col>6</xdr:col>
      <xdr:colOff>257175</xdr:colOff>
      <xdr:row>22</xdr:row>
      <xdr:rowOff>24765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933950"/>
          <a:ext cx="7048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1209675</xdr:colOff>
      <xdr:row>26</xdr:row>
      <xdr:rowOff>47625</xdr:rowOff>
    </xdr:from>
    <xdr:to>
      <xdr:col>3</xdr:col>
      <xdr:colOff>85725</xdr:colOff>
      <xdr:row>27</xdr:row>
      <xdr:rowOff>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05575"/>
          <a:ext cx="17430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</xdr:colOff>
      <xdr:row>0</xdr:row>
      <xdr:rowOff>111134</xdr:rowOff>
    </xdr:from>
    <xdr:to>
      <xdr:col>2</xdr:col>
      <xdr:colOff>342900</xdr:colOff>
      <xdr:row>1</xdr:row>
      <xdr:rowOff>200026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11134"/>
          <a:ext cx="2089785" cy="33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sheetPr>
    <pageSetUpPr fitToPage="1"/>
  </sheetPr>
  <dimension ref="A1:H31"/>
  <sheetViews>
    <sheetView tabSelected="1" workbookViewId="0">
      <selection activeCell="A3" sqref="A3:H3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8.75" bestFit="1" customWidth="1"/>
    <col min="6" max="6" width="6.125" bestFit="1" customWidth="1"/>
    <col min="7" max="7" width="11.7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45764</v>
      </c>
    </row>
    <row r="2" spans="1:8" ht="19.899999999999999" customHeight="1" thickBot="1" x14ac:dyDescent="0.45">
      <c r="A2" s="97"/>
      <c r="B2" s="97"/>
      <c r="C2" s="97"/>
      <c r="D2" s="97"/>
      <c r="E2" s="97"/>
      <c r="F2" s="5"/>
      <c r="G2" s="77" t="s">
        <v>1</v>
      </c>
      <c r="H2" s="6">
        <v>45779</v>
      </c>
    </row>
    <row r="3" spans="1:8" ht="22.5" thickTop="1" thickBot="1" x14ac:dyDescent="0.4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8" customHeight="1" thickTop="1" x14ac:dyDescent="0.4">
      <c r="A4" s="99"/>
      <c r="B4" s="99"/>
      <c r="C4" s="99"/>
      <c r="D4" s="99"/>
      <c r="E4" s="99"/>
      <c r="F4" s="99"/>
      <c r="G4" s="99"/>
      <c r="H4" s="99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0" t="s">
        <v>4</v>
      </c>
      <c r="B6" s="101"/>
      <c r="C6" s="102" t="s">
        <v>5</v>
      </c>
      <c r="D6" s="103"/>
      <c r="E6" s="102" t="s">
        <v>6</v>
      </c>
      <c r="F6" s="101"/>
      <c r="G6" s="9" t="s">
        <v>7</v>
      </c>
      <c r="H6" s="10" t="s">
        <v>8</v>
      </c>
    </row>
    <row r="7" spans="1:8" ht="18" customHeight="1" x14ac:dyDescent="0.4">
      <c r="A7" s="15" t="s">
        <v>32</v>
      </c>
      <c r="B7" s="11">
        <v>5716</v>
      </c>
      <c r="C7" s="86">
        <f t="shared" ref="C7:C10" si="0">E7</f>
        <v>45764</v>
      </c>
      <c r="D7" s="87">
        <v>0.41666666666666669</v>
      </c>
      <c r="E7" s="86">
        <f>G7-1</f>
        <v>45764</v>
      </c>
      <c r="F7" s="12">
        <v>0.625</v>
      </c>
      <c r="G7" s="13">
        <f>H7-3</f>
        <v>45765</v>
      </c>
      <c r="H7" s="14">
        <v>45768</v>
      </c>
    </row>
    <row r="8" spans="1:8" ht="18" customHeight="1" x14ac:dyDescent="0.4">
      <c r="A8" s="15" t="s">
        <v>32</v>
      </c>
      <c r="B8" s="90">
        <f>B7+1</f>
        <v>5717</v>
      </c>
      <c r="C8" s="82">
        <f t="shared" si="0"/>
        <v>45771</v>
      </c>
      <c r="D8" s="83">
        <v>0.41666666666666669</v>
      </c>
      <c r="E8" s="88">
        <f t="shared" ref="E8:E10" si="1">G8-1</f>
        <v>45771</v>
      </c>
      <c r="F8" s="83">
        <v>0.625</v>
      </c>
      <c r="G8" s="84">
        <f t="shared" ref="G8:G10" si="2">H8-3</f>
        <v>45772</v>
      </c>
      <c r="H8" s="85">
        <v>45775</v>
      </c>
    </row>
    <row r="9" spans="1:8" ht="18" customHeight="1" x14ac:dyDescent="0.4">
      <c r="A9" s="15" t="s">
        <v>32</v>
      </c>
      <c r="B9" s="20">
        <f t="shared" ref="B9:B10" si="3">B8+1</f>
        <v>5718</v>
      </c>
      <c r="C9" s="82">
        <f t="shared" si="0"/>
        <v>45778</v>
      </c>
      <c r="D9" s="83">
        <v>0.41666666666666669</v>
      </c>
      <c r="E9" s="88">
        <f t="shared" si="1"/>
        <v>45778</v>
      </c>
      <c r="F9" s="83">
        <v>0.625</v>
      </c>
      <c r="G9" s="84">
        <f t="shared" si="2"/>
        <v>45779</v>
      </c>
      <c r="H9" s="85">
        <f>H8+7</f>
        <v>45782</v>
      </c>
    </row>
    <row r="10" spans="1:8" ht="18" customHeight="1" x14ac:dyDescent="0.4">
      <c r="A10" s="15" t="s">
        <v>32</v>
      </c>
      <c r="B10" s="90">
        <f t="shared" si="3"/>
        <v>5719</v>
      </c>
      <c r="C10" s="16">
        <f t="shared" si="0"/>
        <v>45785</v>
      </c>
      <c r="D10" s="17">
        <v>0.41666666666666669</v>
      </c>
      <c r="E10" s="88">
        <f t="shared" si="1"/>
        <v>45785</v>
      </c>
      <c r="F10" s="17">
        <v>0.625</v>
      </c>
      <c r="G10" s="18">
        <f t="shared" si="2"/>
        <v>45786</v>
      </c>
      <c r="H10" s="19">
        <f>H9+7</f>
        <v>45789</v>
      </c>
    </row>
    <row r="11" spans="1:8" ht="18" customHeight="1" x14ac:dyDescent="0.4">
      <c r="A11" s="15"/>
      <c r="B11" s="20"/>
      <c r="C11" s="16"/>
      <c r="D11" s="17"/>
      <c r="E11" s="88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89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4"/>
      <c r="C20" s="94"/>
      <c r="D20" s="94"/>
      <c r="E20" s="94"/>
      <c r="F20" s="94"/>
      <c r="G20" s="94"/>
      <c r="H20" s="94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5" t="s">
        <v>16</v>
      </c>
      <c r="D23" s="96"/>
      <c r="E23" s="96"/>
      <c r="F23" s="96"/>
      <c r="G23" s="96"/>
      <c r="H23" s="96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91" t="s">
        <v>31</v>
      </c>
    </row>
    <row r="30" spans="1:8" x14ac:dyDescent="0.4">
      <c r="A30" s="56" t="s">
        <v>27</v>
      </c>
      <c r="B30" s="64" t="s">
        <v>28</v>
      </c>
      <c r="C30" s="64"/>
      <c r="D30" s="64"/>
      <c r="E30" s="62"/>
      <c r="F30" s="66"/>
      <c r="G30" s="66"/>
      <c r="H30" s="92"/>
    </row>
    <row r="31" spans="1:8" x14ac:dyDescent="0.4">
      <c r="A31" s="79" t="s">
        <v>29</v>
      </c>
      <c r="B31" s="80" t="s">
        <v>30</v>
      </c>
      <c r="C31" s="80"/>
      <c r="D31" s="80"/>
      <c r="E31" s="70"/>
      <c r="F31" s="81"/>
      <c r="G31" s="81"/>
      <c r="H31" s="93"/>
    </row>
  </sheetData>
  <mergeCells count="9">
    <mergeCell ref="H29:H31"/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2025-04-17T07:50:26Z</cp:lastPrinted>
  <dcterms:created xsi:type="dcterms:W3CDTF">2023-05-24T03:25:51Z</dcterms:created>
  <dcterms:modified xsi:type="dcterms:W3CDTF">2025-04-17T07:50:28Z</dcterms:modified>
</cp:coreProperties>
</file>